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7,04" sheetId="1" r:id="rId1"/>
    <sheet name="26,04" sheetId="2" r:id="rId2"/>
    <sheet name="18,04" sheetId="3" r:id="rId3"/>
    <sheet name="12,04" sheetId="4" r:id="rId4"/>
    <sheet name="11,04" sheetId="5" r:id="rId5"/>
    <sheet name="10,04" sheetId="6" r:id="rId6"/>
    <sheet name="04.04" sheetId="7" r:id="rId7"/>
    <sheet name="02,04" sheetId="8" r:id="rId8"/>
  </sheets>
  <definedNames/>
  <calcPr fullCalcOnLoad="1"/>
</workbook>
</file>

<file path=xl/sharedStrings.xml><?xml version="1.0" encoding="utf-8"?>
<sst xmlns="http://schemas.openxmlformats.org/spreadsheetml/2006/main" count="411" uniqueCount="164">
  <si>
    <t xml:space="preserve">SITUATIA </t>
  </si>
  <si>
    <t>Denumire indicator</t>
  </si>
  <si>
    <t>Suma platita</t>
  </si>
  <si>
    <t xml:space="preserve">Beneficiarul </t>
  </si>
  <si>
    <t>Explicatii</t>
  </si>
  <si>
    <t>Cheltuieli de personal</t>
  </si>
  <si>
    <t>Bunuri si servicii</t>
  </si>
  <si>
    <t>Transferuri intre unitati ale administratiei</t>
  </si>
  <si>
    <t>Total Cheltuieli de personal</t>
  </si>
  <si>
    <t>Total Bunuri si servicii</t>
  </si>
  <si>
    <t>Total 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</si>
  <si>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</si>
  <si>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</si>
  <si>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</si>
  <si>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</si>
  <si>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</si>
  <si>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</si>
  <si>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</si>
  <si>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</si>
  <si>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</si>
  <si>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DIRECTIA DE SANATATE PUBLICA</t>
  </si>
  <si>
    <t>DAMBOVITA</t>
  </si>
  <si>
    <t>DIRECTOR EXECUTIV,</t>
  </si>
  <si>
    <t>DR.CLAUDIU DUMITRESCU</t>
  </si>
  <si>
    <t>DIRECTOR  EXECUTIV ADJ.FIN.CTB.,</t>
  </si>
  <si>
    <t>EC.MARIOARA NEAGU</t>
  </si>
  <si>
    <t>BUGETELE ASIG.SOC.si FD.SPEC.</t>
  </si>
  <si>
    <t>UNIUNEA JUDETEANA</t>
  </si>
  <si>
    <t>SINDICATUL LIBER</t>
  </si>
  <si>
    <t>SINDICATUL MEDICILOR</t>
  </si>
  <si>
    <t>CAR</t>
  </si>
  <si>
    <t>OBBC SSR</t>
  </si>
  <si>
    <t>COLEGIUL MEDICILOR</t>
  </si>
  <si>
    <t>OAMGMAMR D-TA</t>
  </si>
  <si>
    <t>ING ASIGURARI VIATA-Oprea</t>
  </si>
  <si>
    <t>BUGET DE STAT imp.salarii</t>
  </si>
  <si>
    <t>ING ASIGURARI VIATA-Ghita</t>
  </si>
  <si>
    <t>SPITAL DE URGENTA TGV.</t>
  </si>
  <si>
    <t>SPITAL PUCIOASA</t>
  </si>
  <si>
    <t>SPITAL MORENI</t>
  </si>
  <si>
    <t>SPITAL GAESTI</t>
  </si>
  <si>
    <t>PRIMARIA  FIENI</t>
  </si>
  <si>
    <t>PRIMARIA  GAESTI</t>
  </si>
  <si>
    <t>PRIMARIA  MORENI</t>
  </si>
  <si>
    <t>PRIMARIA PUCIOASA</t>
  </si>
  <si>
    <t>PRIMARIA  TARGOVISTE</t>
  </si>
  <si>
    <t>PRIMARIA  TITU</t>
  </si>
  <si>
    <t>PRIMARIA BALENI</t>
  </si>
  <si>
    <t>PRIMARIA BARBULETU</t>
  </si>
  <si>
    <t>PRIMARIA MANESTI</t>
  </si>
  <si>
    <t>PRIMARIA DRAGODANA</t>
  </si>
  <si>
    <t>PRIMARIA GURA SUTII</t>
  </si>
  <si>
    <t>PRIMARIA I.L. CARAGIALE</t>
  </si>
  <si>
    <t>PRIMARIA LUDESTI</t>
  </si>
  <si>
    <t>PRIMARIA MORTENI</t>
  </si>
  <si>
    <t>PRIMARIA VISINA</t>
  </si>
  <si>
    <t>PRIMARIA PETRESTI</t>
  </si>
  <si>
    <t>PRIMARIA TITU</t>
  </si>
  <si>
    <t>PRIMARIA HULUBESTI</t>
  </si>
  <si>
    <t>PRIMARIA MORENI</t>
  </si>
  <si>
    <t>PRIMARIA VLADENI</t>
  </si>
  <si>
    <t>PRIMARIA GAESTI</t>
  </si>
  <si>
    <t>PRIMARIA COJASCA</t>
  </si>
  <si>
    <t>CAMS BUCSANI</t>
  </si>
  <si>
    <t>CAMS NICULESTI</t>
  </si>
  <si>
    <t>ASEL</t>
  </si>
  <si>
    <t>MOTOR DRIVE STOP</t>
  </si>
  <si>
    <t>VGA ELECTRONIC</t>
  </si>
  <si>
    <t>TERMICA</t>
  </si>
  <si>
    <t>ROMTELECOM</t>
  </si>
  <si>
    <t>consum apa</t>
  </si>
  <si>
    <t>COSMOTE</t>
  </si>
  <si>
    <t>IGIENA</t>
  </si>
  <si>
    <t>ab.internet</t>
  </si>
  <si>
    <t>UPC ROMANIA</t>
  </si>
  <si>
    <t>OVIDIU PROTECT</t>
  </si>
  <si>
    <t>ELECTRICA</t>
  </si>
  <si>
    <t>MICLAS</t>
  </si>
  <si>
    <t>benzina</t>
  </si>
  <si>
    <t>SPITAL DE URGENTA TARGOVISTE</t>
  </si>
  <si>
    <t>STIP PRODEXPO</t>
  </si>
  <si>
    <t>EURO PLUS SERV</t>
  </si>
  <si>
    <t>BIO SERVICE</t>
  </si>
  <si>
    <t>reactivi</t>
  </si>
  <si>
    <t>materiale sanitare</t>
  </si>
  <si>
    <t>cartuse imprimanta</t>
  </si>
  <si>
    <t>platilor efectuate in data de 02.04.2012</t>
  </si>
  <si>
    <t>PNS VI</t>
  </si>
  <si>
    <t>ab.telefoane</t>
  </si>
  <si>
    <t>platilor efectuate in data de 04.04.2012</t>
  </si>
  <si>
    <t>platilor efectuate in data de 10.04.2012</t>
  </si>
  <si>
    <t xml:space="preserve"> OMV PETROM</t>
  </si>
  <si>
    <t xml:space="preserve">OMV PETROM </t>
  </si>
  <si>
    <t>BIR.EXECUT.JUD.MIHAI STANESCU</t>
  </si>
  <si>
    <t>executare silita</t>
  </si>
  <si>
    <t>platilor efectuate in data de 11.04.2012</t>
  </si>
  <si>
    <t>actiuni de sanatate AAPL</t>
  </si>
  <si>
    <t>actiuni de sanatate Primarii</t>
  </si>
  <si>
    <t>transferuri Primarii</t>
  </si>
  <si>
    <t>platilor efectuate in data de 12.04.2012</t>
  </si>
  <si>
    <t>WOLTERS KLUVER</t>
  </si>
  <si>
    <t>OMNIASIG SUCURSALA DAMBOVITA</t>
  </si>
  <si>
    <t>asigurari auto</t>
  </si>
  <si>
    <t>ab.legis</t>
  </si>
  <si>
    <t>TRANSILVANIA alim card salarii</t>
  </si>
  <si>
    <t>BCR alim card salarii</t>
  </si>
  <si>
    <t>RAIFFEISEN alim card salarii</t>
  </si>
  <si>
    <t>ING BANK N.V.AMSTERDAM</t>
  </si>
  <si>
    <t>CEC BANK SUC.MORENI</t>
  </si>
  <si>
    <t xml:space="preserve">salarii cuvenite </t>
  </si>
  <si>
    <t>cote salarii BS</t>
  </si>
  <si>
    <t>retineri din salarii-cotizatii</t>
  </si>
  <si>
    <t>impozit salarii</t>
  </si>
  <si>
    <t>platilor efectuate in data de 18.04.2012</t>
  </si>
  <si>
    <t>DRP SUD- MUNTENIA</t>
  </si>
  <si>
    <t>marci postale</t>
  </si>
  <si>
    <t>drepturi salariale -executare silita</t>
  </si>
  <si>
    <t>cu cec</t>
  </si>
  <si>
    <t>platilor efectuate in data de 26.04.2012</t>
  </si>
  <si>
    <t>COMPANIA DE APA</t>
  </si>
  <si>
    <t>DAF</t>
  </si>
  <si>
    <t>GERIL</t>
  </si>
  <si>
    <t>HEXA IDP</t>
  </si>
  <si>
    <t>IT NIK SERVICES</t>
  </si>
  <si>
    <t>JADCOM</t>
  </si>
  <si>
    <t>SMART CASUAL</t>
  </si>
  <si>
    <t>ORANGE</t>
  </si>
  <si>
    <t>AMS TRADING 2000</t>
  </si>
  <si>
    <t>ASOCIATIA DE STANDARDIZARE</t>
  </si>
  <si>
    <t>AVENA MEDICA</t>
  </si>
  <si>
    <t>CCS MESSYSTEME-CONTROL</t>
  </si>
  <si>
    <t>CJAM D-TA</t>
  </si>
  <si>
    <t>CMI Dr.DRAGOMIR</t>
  </si>
  <si>
    <t>EUROMEDIA BEST</t>
  </si>
  <si>
    <t>INSARO ENERGY</t>
  </si>
  <si>
    <t>INST.CANTACUZINO</t>
  </si>
  <si>
    <t>LINDEGAZ</t>
  </si>
  <si>
    <t>MEDICLIM</t>
  </si>
  <si>
    <t>MEDLINE INTERNATIONAL</t>
  </si>
  <si>
    <t xml:space="preserve">NORDEX </t>
  </si>
  <si>
    <t>NOVACHIM TRADING</t>
  </si>
  <si>
    <t>RENAR BUCURESTI</t>
  </si>
  <si>
    <t>TEKNOLEB</t>
  </si>
  <si>
    <t>YZY PAPER 4U</t>
  </si>
  <si>
    <t>abonament telef.</t>
  </si>
  <si>
    <t>servicii prestate</t>
  </si>
  <si>
    <t>consum en.electrica</t>
  </si>
  <si>
    <t>materiale curatenie</t>
  </si>
  <si>
    <t>reparatii auto</t>
  </si>
  <si>
    <t>piese schimb</t>
  </si>
  <si>
    <t>ob.inv.</t>
  </si>
  <si>
    <t>consum en.termica</t>
  </si>
  <si>
    <t>medii de cultura</t>
  </si>
  <si>
    <t>dezinfectanti</t>
  </si>
  <si>
    <t>medii de cultura + reactivi</t>
  </si>
  <si>
    <t>pliante speciale</t>
  </si>
  <si>
    <t>determinari+medii</t>
  </si>
  <si>
    <t>consum gaze</t>
  </si>
  <si>
    <t>reactivi+sticl.lab</t>
  </si>
  <si>
    <t>furnituri de birou</t>
  </si>
  <si>
    <t>platilor efectuate in data de 27.04.2012</t>
  </si>
  <si>
    <t>capital 51.02</t>
  </si>
  <si>
    <t>capital 51.02din accize</t>
  </si>
  <si>
    <t>din accize PN DSP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</si>
</sst>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left" vertic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 wrapText="1"/>
    </xf>
    <xf numFmtId="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8.57421875" style="0" customWidth="1"/>
    <col min="3" max="3" width="18.7109375" style="0" customWidth="1"/>
    <col min="4" max="4" width="21.2812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160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12.75">
      <c r="A7" s="11" t="s">
        <v>8</v>
      </c>
      <c r="B7" s="2">
        <f>SUM(B8:B9)</f>
        <v>0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5"/>
      <c r="C9" s="6"/>
      <c r="D9" s="16"/>
    </row>
    <row r="10" spans="1:4" ht="12.75">
      <c r="A10" s="11" t="s">
        <v>9</v>
      </c>
      <c r="B10" s="2">
        <f>SUM(B11:B33)</f>
        <v>41973.759999999995</v>
      </c>
      <c r="C10" s="3"/>
      <c r="D10" s="15"/>
    </row>
    <row r="11" spans="1:4" ht="12.75">
      <c r="A11" s="13" t="s">
        <v>6</v>
      </c>
      <c r="B11" s="49"/>
      <c r="C11" s="49"/>
      <c r="D11" s="50" t="s">
        <v>163</v>
      </c>
    </row>
    <row r="12" spans="1:4" ht="12.75">
      <c r="A12" s="13"/>
      <c r="B12" s="51">
        <v>854.36</v>
      </c>
      <c r="C12" s="52" t="s">
        <v>127</v>
      </c>
      <c r="D12" s="50" t="s">
        <v>152</v>
      </c>
    </row>
    <row r="13" spans="1:4" ht="25.5">
      <c r="A13" s="13"/>
      <c r="B13" s="53">
        <v>47.24</v>
      </c>
      <c r="C13" s="54" t="s">
        <v>128</v>
      </c>
      <c r="D13" s="50" t="s">
        <v>145</v>
      </c>
    </row>
    <row r="14" spans="1:4" ht="25.5">
      <c r="A14" s="13"/>
      <c r="B14" s="51">
        <v>1225.86</v>
      </c>
      <c r="C14" s="52" t="s">
        <v>129</v>
      </c>
      <c r="D14" s="50" t="s">
        <v>154</v>
      </c>
    </row>
    <row r="15" spans="1:4" ht="12.75">
      <c r="A15" s="13"/>
      <c r="B15" s="51">
        <v>1063.5</v>
      </c>
      <c r="C15" s="52" t="s">
        <v>82</v>
      </c>
      <c r="D15" s="50" t="s">
        <v>83</v>
      </c>
    </row>
    <row r="16" spans="1:4" ht="38.25">
      <c r="A16" s="13"/>
      <c r="B16" s="53">
        <v>759.28</v>
      </c>
      <c r="C16" s="55" t="s">
        <v>130</v>
      </c>
      <c r="D16" s="50" t="s">
        <v>83</v>
      </c>
    </row>
    <row r="17" spans="1:4" ht="12.75">
      <c r="A17" s="13"/>
      <c r="B17" s="51">
        <v>1615.12</v>
      </c>
      <c r="C17" s="52" t="s">
        <v>131</v>
      </c>
      <c r="D17" s="50" t="s">
        <v>145</v>
      </c>
    </row>
    <row r="18" spans="1:4" ht="12.75">
      <c r="A18" s="13"/>
      <c r="B18" s="53">
        <v>1100</v>
      </c>
      <c r="C18" s="49" t="s">
        <v>132</v>
      </c>
      <c r="D18" s="50" t="s">
        <v>145</v>
      </c>
    </row>
    <row r="19" spans="1:4" ht="12.75">
      <c r="A19" s="13"/>
      <c r="B19" s="51">
        <v>683.86</v>
      </c>
      <c r="C19" s="52" t="s">
        <v>81</v>
      </c>
      <c r="D19" s="50" t="s">
        <v>145</v>
      </c>
    </row>
    <row r="20" spans="1:4" ht="12.75">
      <c r="A20" s="13"/>
      <c r="B20" s="51">
        <v>5700</v>
      </c>
      <c r="C20" s="52" t="s">
        <v>133</v>
      </c>
      <c r="D20" s="50" t="s">
        <v>155</v>
      </c>
    </row>
    <row r="21" spans="1:4" ht="12.75">
      <c r="A21" s="13"/>
      <c r="B21" s="51">
        <v>911.4</v>
      </c>
      <c r="C21" s="52" t="s">
        <v>134</v>
      </c>
      <c r="D21" s="50" t="s">
        <v>153</v>
      </c>
    </row>
    <row r="22" spans="1:4" ht="12.75">
      <c r="A22" s="13"/>
      <c r="B22" s="51">
        <v>5595.08</v>
      </c>
      <c r="C22" s="52" t="s">
        <v>135</v>
      </c>
      <c r="D22" s="50" t="s">
        <v>156</v>
      </c>
    </row>
    <row r="23" spans="1:4" ht="12.75">
      <c r="A23" s="13"/>
      <c r="B23" s="51">
        <v>3720</v>
      </c>
      <c r="C23" s="52" t="s">
        <v>123</v>
      </c>
      <c r="D23" s="50" t="s">
        <v>145</v>
      </c>
    </row>
    <row r="24" spans="1:4" ht="12.75">
      <c r="A24" s="13"/>
      <c r="B24" s="53">
        <v>132.41</v>
      </c>
      <c r="C24" s="49" t="s">
        <v>136</v>
      </c>
      <c r="D24" s="50" t="s">
        <v>157</v>
      </c>
    </row>
    <row r="25" spans="1:4" ht="12.75">
      <c r="A25" s="13"/>
      <c r="B25" s="51">
        <v>1133.16</v>
      </c>
      <c r="C25" s="52" t="s">
        <v>137</v>
      </c>
      <c r="D25" s="50" t="s">
        <v>83</v>
      </c>
    </row>
    <row r="26" spans="1:4" ht="12.75">
      <c r="A26" s="13"/>
      <c r="B26" s="51">
        <v>1178</v>
      </c>
      <c r="C26" s="52" t="s">
        <v>138</v>
      </c>
      <c r="D26" s="50" t="s">
        <v>153</v>
      </c>
    </row>
    <row r="27" spans="1:4" ht="12.75">
      <c r="A27" s="13"/>
      <c r="B27" s="51">
        <v>97.59</v>
      </c>
      <c r="C27" s="52" t="s">
        <v>139</v>
      </c>
      <c r="D27" s="50" t="s">
        <v>84</v>
      </c>
    </row>
    <row r="28" spans="1:4" ht="12.75">
      <c r="A28" s="13"/>
      <c r="B28" s="51">
        <v>1318.37</v>
      </c>
      <c r="C28" s="52" t="s">
        <v>140</v>
      </c>
      <c r="D28" s="50" t="s">
        <v>83</v>
      </c>
    </row>
    <row r="29" spans="1:4" ht="12.75">
      <c r="A29" s="13"/>
      <c r="B29" s="51">
        <v>1404.68</v>
      </c>
      <c r="C29" s="52" t="s">
        <v>141</v>
      </c>
      <c r="D29" s="50" t="s">
        <v>145</v>
      </c>
    </row>
    <row r="30" spans="1:4" ht="12.75">
      <c r="A30" s="13"/>
      <c r="B30" s="51">
        <v>2078.24</v>
      </c>
      <c r="C30" s="52" t="s">
        <v>80</v>
      </c>
      <c r="D30" s="50" t="s">
        <v>84</v>
      </c>
    </row>
    <row r="31" spans="1:4" ht="12.75">
      <c r="A31" s="13"/>
      <c r="B31" s="53">
        <v>5500.64</v>
      </c>
      <c r="C31" s="49" t="s">
        <v>142</v>
      </c>
      <c r="D31" s="50" t="s">
        <v>158</v>
      </c>
    </row>
    <row r="32" spans="1:4" ht="12.75">
      <c r="A32" s="13"/>
      <c r="B32" s="51">
        <v>291.4</v>
      </c>
      <c r="C32" s="52" t="s">
        <v>67</v>
      </c>
      <c r="D32" s="50" t="s">
        <v>85</v>
      </c>
    </row>
    <row r="33" spans="1:4" ht="12.75">
      <c r="A33" s="13"/>
      <c r="B33" s="51">
        <v>5563.57</v>
      </c>
      <c r="C33" s="52" t="s">
        <v>143</v>
      </c>
      <c r="D33" s="50" t="s">
        <v>159</v>
      </c>
    </row>
    <row r="34" spans="1:4" ht="25.5">
      <c r="A34" s="11" t="s">
        <v>10</v>
      </c>
      <c r="B34" s="2"/>
      <c r="C34" s="3"/>
      <c r="D34" s="12"/>
    </row>
    <row r="35" spans="1:4" ht="25.5">
      <c r="A35" s="13" t="s">
        <v>7</v>
      </c>
      <c r="B35" s="5"/>
      <c r="C35" s="45"/>
      <c r="D35" s="16"/>
    </row>
    <row r="36" spans="1:4" ht="12.75">
      <c r="A36" s="13"/>
      <c r="B36" s="34"/>
      <c r="C36" s="4"/>
      <c r="D36" s="18"/>
    </row>
    <row r="37" spans="1:4" ht="12.75">
      <c r="A37" s="13"/>
      <c r="B37" s="32"/>
      <c r="C37" s="6"/>
      <c r="D37" s="18"/>
    </row>
    <row r="38" spans="1:4" ht="12.75">
      <c r="A38" s="11" t="s">
        <v>11</v>
      </c>
      <c r="B38" s="2">
        <f>SUM(B39:B40)</f>
        <v>0</v>
      </c>
      <c r="C38" s="3"/>
      <c r="D38" s="12"/>
    </row>
    <row r="39" spans="1:4" ht="12.75">
      <c r="A39" s="13" t="s">
        <v>12</v>
      </c>
      <c r="B39" s="19"/>
      <c r="C39" s="4"/>
      <c r="D39" s="18"/>
    </row>
    <row r="40" spans="1:4" ht="12.75">
      <c r="A40" s="13"/>
      <c r="B40" s="19"/>
      <c r="C40" s="4"/>
      <c r="D40" s="18"/>
    </row>
    <row r="41" spans="1:4" ht="51">
      <c r="A41" s="11" t="s">
        <v>13</v>
      </c>
      <c r="B41" s="2">
        <f>SUM(B42:B44)</f>
        <v>0</v>
      </c>
      <c r="C41" s="3"/>
      <c r="D41" s="12"/>
    </row>
    <row r="42" spans="1:4" ht="38.25">
      <c r="A42" s="13" t="s">
        <v>14</v>
      </c>
      <c r="B42" s="5"/>
      <c r="C42" s="19"/>
      <c r="D42" s="25"/>
    </row>
    <row r="43" spans="1:4" ht="12.75">
      <c r="A43" s="13"/>
      <c r="B43" s="5"/>
      <c r="C43" s="19"/>
      <c r="D43" s="25"/>
    </row>
    <row r="44" spans="1:4" ht="12.75">
      <c r="A44" s="13"/>
      <c r="B44" s="5"/>
      <c r="C44" s="4"/>
      <c r="D44" s="16"/>
    </row>
    <row r="45" spans="1:4" ht="38.25">
      <c r="A45" s="11" t="s">
        <v>15</v>
      </c>
      <c r="B45" s="2">
        <f>SUM(B46:B47)</f>
        <v>0</v>
      </c>
      <c r="C45" s="3"/>
      <c r="D45" s="12"/>
    </row>
    <row r="46" spans="1:4" ht="25.5">
      <c r="A46" s="13" t="s">
        <v>16</v>
      </c>
      <c r="B46" s="5"/>
      <c r="C46" s="6"/>
      <c r="D46" s="10"/>
    </row>
    <row r="47" spans="1:4" ht="12.75">
      <c r="A47" s="13"/>
      <c r="B47" s="5"/>
      <c r="C47" s="6"/>
      <c r="D47" s="10"/>
    </row>
    <row r="48" spans="1:4" ht="12.75">
      <c r="A48" s="11" t="s">
        <v>17</v>
      </c>
      <c r="B48" s="2">
        <f>SUM(B49:B50)</f>
        <v>0</v>
      </c>
      <c r="C48" s="3"/>
      <c r="D48" s="12"/>
    </row>
    <row r="49" spans="1:4" ht="12.75">
      <c r="A49" s="13" t="s">
        <v>18</v>
      </c>
      <c r="B49" s="19"/>
      <c r="C49" s="6"/>
      <c r="D49" s="10"/>
    </row>
    <row r="50" spans="1:4" ht="13.5" thickBot="1">
      <c r="A50" s="14"/>
      <c r="B50" s="26"/>
      <c r="C50" s="27"/>
      <c r="D50" s="28"/>
    </row>
    <row r="51" spans="1:4" ht="13.5" thickBot="1">
      <c r="A51" s="29" t="s">
        <v>19</v>
      </c>
      <c r="B51" s="30">
        <f>+B7+B10+B34+B38+B41+B45+B48</f>
        <v>41973.759999999995</v>
      </c>
      <c r="C51" s="8"/>
      <c r="D51" s="9"/>
    </row>
    <row r="53" ht="12.75">
      <c r="D53" s="17"/>
    </row>
    <row r="54" spans="1:4" ht="12.75">
      <c r="A54" s="1" t="s">
        <v>22</v>
      </c>
      <c r="B54" s="1"/>
      <c r="C54" s="1" t="s">
        <v>24</v>
      </c>
      <c r="D54" s="17"/>
    </row>
    <row r="55" spans="1:3" ht="12.75">
      <c r="A55" s="1" t="s">
        <v>23</v>
      </c>
      <c r="B55" s="1"/>
      <c r="C55" s="1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7.8515625" style="0" customWidth="1"/>
    <col min="2" max="2" width="17.421875" style="0" customWidth="1"/>
    <col min="3" max="3" width="28.421875" style="0" customWidth="1"/>
    <col min="4" max="4" width="18.5742187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118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12.75">
      <c r="A7" s="11" t="s">
        <v>8</v>
      </c>
      <c r="B7" s="2">
        <f>SUM(B8:B9)</f>
        <v>0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5"/>
      <c r="C9" s="6"/>
      <c r="D9" s="16"/>
    </row>
    <row r="10" spans="1:4" ht="12.75">
      <c r="A10" s="11" t="s">
        <v>9</v>
      </c>
      <c r="B10" s="2">
        <f>SUM(B11:B32)</f>
        <v>431080.06999999995</v>
      </c>
      <c r="C10" s="3"/>
      <c r="D10" s="15"/>
    </row>
    <row r="11" spans="1:4" ht="12.75">
      <c r="A11" s="13" t="s">
        <v>6</v>
      </c>
      <c r="B11" s="6"/>
      <c r="C11" s="6"/>
      <c r="D11" s="16"/>
    </row>
    <row r="12" spans="1:4" ht="12.75">
      <c r="A12" s="13"/>
      <c r="B12" s="41">
        <v>497.72</v>
      </c>
      <c r="C12" s="36" t="s">
        <v>65</v>
      </c>
      <c r="D12" s="16" t="s">
        <v>145</v>
      </c>
    </row>
    <row r="13" spans="1:4" ht="12.75">
      <c r="A13" s="13"/>
      <c r="B13" s="41">
        <v>2713.93</v>
      </c>
      <c r="C13" s="35" t="s">
        <v>119</v>
      </c>
      <c r="D13" s="16" t="s">
        <v>70</v>
      </c>
    </row>
    <row r="14" spans="1:4" ht="12.75">
      <c r="A14" s="13"/>
      <c r="B14" s="38">
        <v>970.92</v>
      </c>
      <c r="C14" s="35" t="s">
        <v>120</v>
      </c>
      <c r="D14" s="16" t="s">
        <v>145</v>
      </c>
    </row>
    <row r="15" spans="1:4" ht="12.75">
      <c r="A15" s="13"/>
      <c r="B15" s="41">
        <v>3480.55</v>
      </c>
      <c r="C15" s="36" t="s">
        <v>76</v>
      </c>
      <c r="D15" s="16" t="s">
        <v>146</v>
      </c>
    </row>
    <row r="16" spans="1:4" ht="12.75">
      <c r="A16" s="13"/>
      <c r="B16" s="41">
        <v>1457.14</v>
      </c>
      <c r="C16" s="36" t="s">
        <v>121</v>
      </c>
      <c r="D16" s="16" t="s">
        <v>147</v>
      </c>
    </row>
    <row r="17" spans="1:4" ht="12.75">
      <c r="A17" s="13"/>
      <c r="B17" s="41">
        <v>1338</v>
      </c>
      <c r="C17" s="36" t="s">
        <v>122</v>
      </c>
      <c r="D17" s="16" t="s">
        <v>148</v>
      </c>
    </row>
    <row r="18" spans="1:4" ht="12.75">
      <c r="A18" s="13"/>
      <c r="B18" s="41">
        <v>10914.11</v>
      </c>
      <c r="C18" s="36" t="s">
        <v>72</v>
      </c>
      <c r="D18" s="16" t="s">
        <v>145</v>
      </c>
    </row>
    <row r="19" spans="1:4" ht="12.75">
      <c r="A19" s="13"/>
      <c r="B19" s="41">
        <v>360</v>
      </c>
      <c r="C19" s="36" t="s">
        <v>123</v>
      </c>
      <c r="D19" s="16" t="s">
        <v>149</v>
      </c>
    </row>
    <row r="20" spans="1:4" ht="12.75">
      <c r="A20" s="13"/>
      <c r="B20" s="37">
        <v>795</v>
      </c>
      <c r="C20" s="36" t="s">
        <v>124</v>
      </c>
      <c r="D20" s="16" t="s">
        <v>150</v>
      </c>
    </row>
    <row r="21" spans="1:4" ht="12.75">
      <c r="A21" s="13"/>
      <c r="B21" s="41">
        <v>94.41</v>
      </c>
      <c r="C21" s="35" t="s">
        <v>77</v>
      </c>
      <c r="D21" s="16" t="s">
        <v>145</v>
      </c>
    </row>
    <row r="22" spans="1:4" ht="12.75">
      <c r="A22" s="13"/>
      <c r="B22" s="41">
        <v>1773.2</v>
      </c>
      <c r="C22" s="35" t="s">
        <v>66</v>
      </c>
      <c r="D22" s="16" t="s">
        <v>145</v>
      </c>
    </row>
    <row r="23" spans="1:4" ht="12.75">
      <c r="A23" s="13"/>
      <c r="B23" s="41">
        <v>9651.16</v>
      </c>
      <c r="C23" s="36" t="s">
        <v>75</v>
      </c>
      <c r="D23" s="16" t="s">
        <v>145</v>
      </c>
    </row>
    <row r="24" spans="1:4" ht="12.75">
      <c r="A24" s="13"/>
      <c r="B24" s="38">
        <v>6613.3</v>
      </c>
      <c r="C24" s="36" t="s">
        <v>125</v>
      </c>
      <c r="D24" s="16" t="s">
        <v>145</v>
      </c>
    </row>
    <row r="25" spans="1:4" ht="12.75">
      <c r="A25" s="13"/>
      <c r="B25" s="41">
        <v>8071.68</v>
      </c>
      <c r="C25" s="36" t="s">
        <v>68</v>
      </c>
      <c r="D25" s="16" t="s">
        <v>151</v>
      </c>
    </row>
    <row r="26" spans="1:4" ht="12.75">
      <c r="A26" s="13"/>
      <c r="B26" s="41">
        <v>347.44</v>
      </c>
      <c r="C26" s="36" t="s">
        <v>74</v>
      </c>
      <c r="D26" s="16" t="s">
        <v>73</v>
      </c>
    </row>
    <row r="27" spans="1:4" ht="12.75">
      <c r="A27" s="13"/>
      <c r="B27" s="41">
        <v>1152.18</v>
      </c>
      <c r="C27" s="35" t="s">
        <v>67</v>
      </c>
      <c r="D27" s="16" t="s">
        <v>145</v>
      </c>
    </row>
    <row r="28" spans="1:4" ht="12.75">
      <c r="A28" s="13"/>
      <c r="B28" s="39">
        <v>375000</v>
      </c>
      <c r="C28" s="39" t="s">
        <v>40</v>
      </c>
      <c r="D28" s="16" t="s">
        <v>161</v>
      </c>
    </row>
    <row r="29" spans="1:4" ht="12.75">
      <c r="A29" s="13"/>
      <c r="B29" s="42">
        <v>4466.23</v>
      </c>
      <c r="C29" s="40" t="s">
        <v>71</v>
      </c>
      <c r="D29" s="48" t="s">
        <v>144</v>
      </c>
    </row>
    <row r="30" spans="1:4" ht="12.75">
      <c r="A30" s="13"/>
      <c r="B30" s="42">
        <v>1342.5</v>
      </c>
      <c r="C30" s="40" t="s">
        <v>69</v>
      </c>
      <c r="D30" s="48" t="s">
        <v>144</v>
      </c>
    </row>
    <row r="31" spans="1:4" ht="12.75">
      <c r="A31" s="13"/>
      <c r="B31" s="42">
        <v>40.6</v>
      </c>
      <c r="C31" s="40" t="s">
        <v>126</v>
      </c>
      <c r="D31" s="48" t="s">
        <v>144</v>
      </c>
    </row>
    <row r="32" spans="1:4" ht="12.75">
      <c r="A32" s="13"/>
      <c r="B32" s="19"/>
      <c r="C32" s="43"/>
      <c r="D32" s="16"/>
    </row>
    <row r="33" spans="1:4" ht="25.5">
      <c r="A33" s="11" t="s">
        <v>10</v>
      </c>
      <c r="B33" s="2">
        <f>SUM(B34:B35)</f>
        <v>375000</v>
      </c>
      <c r="C33" s="3"/>
      <c r="D33" s="12"/>
    </row>
    <row r="34" spans="1:4" ht="25.5">
      <c r="A34" s="13" t="s">
        <v>7</v>
      </c>
      <c r="B34" s="39">
        <v>375000</v>
      </c>
      <c r="C34" s="39" t="s">
        <v>40</v>
      </c>
      <c r="D34" s="16" t="s">
        <v>162</v>
      </c>
    </row>
    <row r="35" spans="1:4" ht="12.75">
      <c r="A35" s="13"/>
      <c r="B35" s="34"/>
      <c r="C35" s="4"/>
      <c r="D35" s="18"/>
    </row>
    <row r="36" spans="1:4" ht="12.75">
      <c r="A36" s="13"/>
      <c r="B36" s="32"/>
      <c r="C36" s="6"/>
      <c r="D36" s="18"/>
    </row>
    <row r="37" spans="1:4" ht="12.75">
      <c r="A37" s="11" t="s">
        <v>11</v>
      </c>
      <c r="B37" s="2">
        <f>SUM(B38:B39)</f>
        <v>0</v>
      </c>
      <c r="C37" s="3"/>
      <c r="D37" s="12"/>
    </row>
    <row r="38" spans="1:4" ht="12.75">
      <c r="A38" s="13" t="s">
        <v>12</v>
      </c>
      <c r="B38" s="19"/>
      <c r="C38" s="4"/>
      <c r="D38" s="18"/>
    </row>
    <row r="39" spans="1:4" ht="12.75">
      <c r="A39" s="13"/>
      <c r="B39" s="19"/>
      <c r="C39" s="4"/>
      <c r="D39" s="18"/>
    </row>
    <row r="40" spans="1:4" ht="51">
      <c r="A40" s="11" t="s">
        <v>13</v>
      </c>
      <c r="B40" s="2">
        <f>SUM(B41:B43)</f>
        <v>0</v>
      </c>
      <c r="C40" s="3"/>
      <c r="D40" s="12"/>
    </row>
    <row r="41" spans="1:4" ht="38.25">
      <c r="A41" s="13" t="s">
        <v>14</v>
      </c>
      <c r="B41" s="5"/>
      <c r="C41" s="19"/>
      <c r="D41" s="25"/>
    </row>
    <row r="42" spans="1:4" ht="12.75">
      <c r="A42" s="13"/>
      <c r="B42" s="5"/>
      <c r="C42" s="19"/>
      <c r="D42" s="25"/>
    </row>
    <row r="43" spans="1:4" ht="12.75">
      <c r="A43" s="13"/>
      <c r="B43" s="5"/>
      <c r="C43" s="4"/>
      <c r="D43" s="16"/>
    </row>
    <row r="44" spans="1:4" ht="38.25">
      <c r="A44" s="11" t="s">
        <v>15</v>
      </c>
      <c r="B44" s="2">
        <f>SUM(B45:B46)</f>
        <v>0</v>
      </c>
      <c r="C44" s="3"/>
      <c r="D44" s="12"/>
    </row>
    <row r="45" spans="1:4" ht="25.5">
      <c r="A45" s="13" t="s">
        <v>16</v>
      </c>
      <c r="B45" s="5"/>
      <c r="C45" s="6"/>
      <c r="D45" s="10"/>
    </row>
    <row r="46" spans="1:4" ht="12.75">
      <c r="A46" s="13"/>
      <c r="B46" s="5"/>
      <c r="C46" s="6"/>
      <c r="D46" s="10"/>
    </row>
    <row r="47" spans="1:4" ht="12.75">
      <c r="A47" s="11" t="s">
        <v>17</v>
      </c>
      <c r="B47" s="2">
        <f>SUM(B48:B49)</f>
        <v>0</v>
      </c>
      <c r="C47" s="3"/>
      <c r="D47" s="12"/>
    </row>
    <row r="48" spans="1:4" ht="12.75">
      <c r="A48" s="13" t="s">
        <v>18</v>
      </c>
      <c r="B48" s="19"/>
      <c r="C48" s="6"/>
      <c r="D48" s="10"/>
    </row>
    <row r="49" spans="1:4" ht="13.5" thickBot="1">
      <c r="A49" s="14"/>
      <c r="B49" s="26"/>
      <c r="C49" s="27"/>
      <c r="D49" s="28"/>
    </row>
    <row r="50" spans="1:4" ht="13.5" thickBot="1">
      <c r="A50" s="29" t="s">
        <v>19</v>
      </c>
      <c r="B50" s="30">
        <f>+B7+B10+B33+B37+B40+B44+B47</f>
        <v>806080.07</v>
      </c>
      <c r="C50" s="8"/>
      <c r="D50" s="9"/>
    </row>
    <row r="52" ht="12.75">
      <c r="D52" s="17"/>
    </row>
    <row r="53" spans="1:4" ht="12.75">
      <c r="A53" s="1" t="s">
        <v>22</v>
      </c>
      <c r="B53" s="1"/>
      <c r="C53" s="1" t="s">
        <v>24</v>
      </c>
      <c r="D53" s="17"/>
    </row>
    <row r="54" spans="1:3" ht="12.75">
      <c r="A54" s="1" t="s">
        <v>23</v>
      </c>
      <c r="B54" s="1"/>
      <c r="C54" s="1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20.28125" style="0" customWidth="1"/>
    <col min="3" max="3" width="32.00390625" style="0" customWidth="1"/>
    <col min="4" max="4" width="23.710937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113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12.75">
      <c r="A7" s="11" t="s">
        <v>8</v>
      </c>
      <c r="B7" s="2">
        <f>SUM(B8:B9)</f>
        <v>4956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5">
        <v>4956</v>
      </c>
      <c r="C9" s="6" t="s">
        <v>116</v>
      </c>
      <c r="D9" s="16" t="s">
        <v>117</v>
      </c>
    </row>
    <row r="10" spans="1:4" ht="12.75">
      <c r="A10" s="11" t="s">
        <v>9</v>
      </c>
      <c r="B10" s="2">
        <f>SUM(B11:B13)</f>
        <v>5000</v>
      </c>
      <c r="C10" s="3"/>
      <c r="D10" s="15"/>
    </row>
    <row r="11" spans="1:4" ht="12.75">
      <c r="A11" s="13" t="s">
        <v>6</v>
      </c>
      <c r="B11" s="6"/>
      <c r="C11" s="6"/>
      <c r="D11" s="16"/>
    </row>
    <row r="12" spans="1:4" ht="12.75">
      <c r="A12" s="13"/>
      <c r="B12" s="41">
        <v>3000</v>
      </c>
      <c r="C12" s="46" t="s">
        <v>93</v>
      </c>
      <c r="D12" s="16" t="s">
        <v>94</v>
      </c>
    </row>
    <row r="13" spans="1:4" ht="12.75">
      <c r="A13" s="13"/>
      <c r="B13" s="41">
        <v>2000</v>
      </c>
      <c r="C13" s="33" t="s">
        <v>114</v>
      </c>
      <c r="D13" s="16" t="s">
        <v>115</v>
      </c>
    </row>
    <row r="14" spans="1:4" ht="25.5">
      <c r="A14" s="11" t="s">
        <v>10</v>
      </c>
      <c r="B14" s="2">
        <f>SUM(B15:B17)</f>
        <v>0</v>
      </c>
      <c r="C14" s="3"/>
      <c r="D14" s="12"/>
    </row>
    <row r="15" spans="1:4" ht="25.5">
      <c r="A15" s="13" t="s">
        <v>7</v>
      </c>
      <c r="B15" s="5"/>
      <c r="C15" s="45"/>
      <c r="D15" s="16"/>
    </row>
    <row r="16" spans="1:4" ht="12.75">
      <c r="A16" s="13"/>
      <c r="B16" s="34"/>
      <c r="C16" s="4"/>
      <c r="D16" s="18"/>
    </row>
    <row r="17" spans="1:4" ht="12.75">
      <c r="A17" s="13"/>
      <c r="B17" s="32"/>
      <c r="C17" s="6"/>
      <c r="D17" s="18"/>
    </row>
    <row r="18" spans="1:4" ht="12.75">
      <c r="A18" s="11" t="s">
        <v>11</v>
      </c>
      <c r="B18" s="2">
        <f>SUM(B19:B20)</f>
        <v>0</v>
      </c>
      <c r="C18" s="3"/>
      <c r="D18" s="12"/>
    </row>
    <row r="19" spans="1:4" ht="12.75">
      <c r="A19" s="13" t="s">
        <v>12</v>
      </c>
      <c r="B19" s="19"/>
      <c r="C19" s="4"/>
      <c r="D19" s="18"/>
    </row>
    <row r="20" spans="1:4" ht="12.75">
      <c r="A20" s="13"/>
      <c r="B20" s="19"/>
      <c r="C20" s="4"/>
      <c r="D20" s="18"/>
    </row>
    <row r="21" spans="1:4" ht="38.25">
      <c r="A21" s="11" t="s">
        <v>13</v>
      </c>
      <c r="B21" s="2">
        <f>SUM(B22:B24)</f>
        <v>0</v>
      </c>
      <c r="C21" s="3"/>
      <c r="D21" s="12"/>
    </row>
    <row r="22" spans="1:4" ht="38.25">
      <c r="A22" s="13" t="s">
        <v>14</v>
      </c>
      <c r="B22" s="5"/>
      <c r="C22" s="19"/>
      <c r="D22" s="25"/>
    </row>
    <row r="23" spans="1:4" ht="12.75">
      <c r="A23" s="13"/>
      <c r="B23" s="5"/>
      <c r="C23" s="19"/>
      <c r="D23" s="25"/>
    </row>
    <row r="24" spans="1:4" ht="12.75">
      <c r="A24" s="13"/>
      <c r="B24" s="5"/>
      <c r="C24" s="4"/>
      <c r="D24" s="16"/>
    </row>
    <row r="25" spans="1:4" ht="38.25">
      <c r="A25" s="11" t="s">
        <v>15</v>
      </c>
      <c r="B25" s="2">
        <f>SUM(B26:B27)</f>
        <v>0</v>
      </c>
      <c r="C25" s="3"/>
      <c r="D25" s="12"/>
    </row>
    <row r="26" spans="1:4" ht="25.5">
      <c r="A26" s="13" t="s">
        <v>16</v>
      </c>
      <c r="B26" s="5"/>
      <c r="C26" s="6"/>
      <c r="D26" s="10"/>
    </row>
    <row r="27" spans="1:4" ht="12.75">
      <c r="A27" s="13"/>
      <c r="B27" s="5"/>
      <c r="C27" s="6"/>
      <c r="D27" s="10"/>
    </row>
    <row r="28" spans="1:4" ht="12.75">
      <c r="A28" s="11" t="s">
        <v>17</v>
      </c>
      <c r="B28" s="2">
        <f>SUM(B29:B30)</f>
        <v>0</v>
      </c>
      <c r="C28" s="3"/>
      <c r="D28" s="12"/>
    </row>
    <row r="29" spans="1:4" ht="12.75">
      <c r="A29" s="13" t="s">
        <v>18</v>
      </c>
      <c r="B29" s="19"/>
      <c r="C29" s="6"/>
      <c r="D29" s="10"/>
    </row>
    <row r="30" spans="1:4" ht="13.5" thickBot="1">
      <c r="A30" s="14"/>
      <c r="B30" s="26"/>
      <c r="C30" s="27"/>
      <c r="D30" s="28"/>
    </row>
    <row r="31" spans="1:4" ht="13.5" thickBot="1">
      <c r="A31" s="29" t="s">
        <v>19</v>
      </c>
      <c r="B31" s="30">
        <f>+B7+B10+B14+B18+B21+B25+B28</f>
        <v>9956</v>
      </c>
      <c r="C31" s="8"/>
      <c r="D31" s="9"/>
    </row>
    <row r="33" ht="12.75">
      <c r="D33" s="17"/>
    </row>
    <row r="34" spans="1:4" ht="12.75">
      <c r="A34" s="1" t="s">
        <v>22</v>
      </c>
      <c r="B34" s="1"/>
      <c r="C34" s="1" t="s">
        <v>24</v>
      </c>
      <c r="D34" s="17"/>
    </row>
    <row r="35" spans="1:3" ht="12.75">
      <c r="A35" s="1" t="s">
        <v>23</v>
      </c>
      <c r="B35" s="1"/>
      <c r="C35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6.421875" style="0" customWidth="1"/>
    <col min="2" max="2" width="20.7109375" style="0" customWidth="1"/>
    <col min="3" max="3" width="34.00390625" style="0" customWidth="1"/>
    <col min="4" max="4" width="25.5742187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99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25.5">
      <c r="A7" s="11" t="s">
        <v>8</v>
      </c>
      <c r="B7" s="2">
        <f>SUM(B8:B24)</f>
        <v>206057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32">
        <v>25833</v>
      </c>
      <c r="C9" s="33" t="s">
        <v>104</v>
      </c>
      <c r="D9" s="24" t="s">
        <v>109</v>
      </c>
    </row>
    <row r="10" spans="1:4" ht="12.75">
      <c r="A10" s="13"/>
      <c r="B10" s="32">
        <v>64571</v>
      </c>
      <c r="C10" s="33" t="s">
        <v>105</v>
      </c>
      <c r="D10" s="24" t="s">
        <v>109</v>
      </c>
    </row>
    <row r="11" spans="1:4" ht="12.75">
      <c r="A11" s="13"/>
      <c r="B11" s="32">
        <v>11914</v>
      </c>
      <c r="C11" s="33" t="s">
        <v>106</v>
      </c>
      <c r="D11" s="24" t="s">
        <v>109</v>
      </c>
    </row>
    <row r="12" spans="1:4" ht="12.75">
      <c r="A12" s="13"/>
      <c r="B12" s="32">
        <v>2050</v>
      </c>
      <c r="C12" s="33" t="s">
        <v>107</v>
      </c>
      <c r="D12" s="24" t="s">
        <v>109</v>
      </c>
    </row>
    <row r="13" spans="1:4" ht="12.75">
      <c r="A13" s="13"/>
      <c r="B13" s="32">
        <v>2907</v>
      </c>
      <c r="C13" s="33" t="s">
        <v>108</v>
      </c>
      <c r="D13" s="24" t="s">
        <v>109</v>
      </c>
    </row>
    <row r="14" spans="1:4" ht="12.75">
      <c r="A14" s="13"/>
      <c r="B14" s="32">
        <v>71855</v>
      </c>
      <c r="C14" s="33" t="s">
        <v>26</v>
      </c>
      <c r="D14" s="24" t="s">
        <v>110</v>
      </c>
    </row>
    <row r="15" spans="1:4" ht="12.75">
      <c r="A15" s="13"/>
      <c r="B15" s="32">
        <v>351</v>
      </c>
      <c r="C15" s="33" t="s">
        <v>27</v>
      </c>
      <c r="D15" s="24" t="s">
        <v>111</v>
      </c>
    </row>
    <row r="16" spans="1:4" ht="12.75">
      <c r="A16" s="13"/>
      <c r="B16" s="32">
        <v>350</v>
      </c>
      <c r="C16" s="33" t="s">
        <v>28</v>
      </c>
      <c r="D16" s="24" t="s">
        <v>111</v>
      </c>
    </row>
    <row r="17" spans="1:4" ht="12.75">
      <c r="A17" s="13"/>
      <c r="B17" s="32">
        <v>33</v>
      </c>
      <c r="C17" s="33" t="s">
        <v>29</v>
      </c>
      <c r="D17" s="24" t="s">
        <v>111</v>
      </c>
    </row>
    <row r="18" spans="1:4" ht="12.75">
      <c r="A18" s="13"/>
      <c r="B18" s="32">
        <v>6167</v>
      </c>
      <c r="C18" s="33" t="s">
        <v>30</v>
      </c>
      <c r="D18" s="24" t="s">
        <v>111</v>
      </c>
    </row>
    <row r="19" spans="1:4" ht="12.75">
      <c r="A19" s="13"/>
      <c r="B19" s="32">
        <v>83</v>
      </c>
      <c r="C19" s="33" t="s">
        <v>31</v>
      </c>
      <c r="D19" s="24" t="s">
        <v>111</v>
      </c>
    </row>
    <row r="20" spans="1:4" ht="12.75">
      <c r="A20" s="13"/>
      <c r="B20" s="32">
        <v>420</v>
      </c>
      <c r="C20" s="33" t="s">
        <v>32</v>
      </c>
      <c r="D20" s="24" t="s">
        <v>111</v>
      </c>
    </row>
    <row r="21" spans="1:4" ht="12.75">
      <c r="A21" s="13"/>
      <c r="B21" s="32">
        <v>242</v>
      </c>
      <c r="C21" s="33" t="s">
        <v>33</v>
      </c>
      <c r="D21" s="24" t="s">
        <v>111</v>
      </c>
    </row>
    <row r="22" spans="1:4" ht="12.75">
      <c r="A22" s="13"/>
      <c r="B22" s="32">
        <v>100</v>
      </c>
      <c r="C22" s="33" t="s">
        <v>34</v>
      </c>
      <c r="D22" s="24" t="s">
        <v>111</v>
      </c>
    </row>
    <row r="23" spans="1:4" ht="12.75">
      <c r="A23" s="13"/>
      <c r="B23" s="32">
        <v>19129</v>
      </c>
      <c r="C23" s="33" t="s">
        <v>35</v>
      </c>
      <c r="D23" s="24" t="s">
        <v>112</v>
      </c>
    </row>
    <row r="24" spans="1:4" ht="12.75">
      <c r="A24" s="13"/>
      <c r="B24" s="32">
        <v>52</v>
      </c>
      <c r="C24" s="33" t="s">
        <v>36</v>
      </c>
      <c r="D24" s="24" t="s">
        <v>111</v>
      </c>
    </row>
    <row r="25" spans="1:4" ht="12.75">
      <c r="A25" s="11" t="s">
        <v>9</v>
      </c>
      <c r="B25" s="2">
        <f>SUM(B26:B28)</f>
        <v>1595.6299999999999</v>
      </c>
      <c r="C25" s="3"/>
      <c r="D25" s="15"/>
    </row>
    <row r="26" spans="1:4" ht="12.75">
      <c r="A26" s="13" t="s">
        <v>6</v>
      </c>
      <c r="B26" s="6">
        <v>354.84</v>
      </c>
      <c r="C26" s="6" t="s">
        <v>100</v>
      </c>
      <c r="D26" s="16" t="s">
        <v>103</v>
      </c>
    </row>
    <row r="27" spans="1:4" ht="12.75">
      <c r="A27" s="13"/>
      <c r="B27" s="6">
        <v>1240.79</v>
      </c>
      <c r="C27" s="6" t="s">
        <v>101</v>
      </c>
      <c r="D27" s="16" t="s">
        <v>102</v>
      </c>
    </row>
    <row r="28" spans="1:4" ht="12.75">
      <c r="A28" s="13"/>
      <c r="B28" s="41"/>
      <c r="C28" s="36"/>
      <c r="D28" s="16"/>
    </row>
    <row r="29" spans="1:4" ht="25.5">
      <c r="A29" s="11" t="s">
        <v>10</v>
      </c>
      <c r="B29" s="2">
        <f>SUM(B30:B32)</f>
        <v>0</v>
      </c>
      <c r="C29" s="3"/>
      <c r="D29" s="12"/>
    </row>
    <row r="30" spans="1:4" ht="25.5">
      <c r="A30" s="13" t="s">
        <v>7</v>
      </c>
      <c r="B30" s="5"/>
      <c r="C30" s="45"/>
      <c r="D30" s="16"/>
    </row>
    <row r="31" spans="1:4" ht="12.75">
      <c r="A31" s="13"/>
      <c r="B31" s="34"/>
      <c r="C31" s="4"/>
      <c r="D31" s="18"/>
    </row>
    <row r="32" spans="1:4" ht="12.75">
      <c r="A32" s="13"/>
      <c r="B32" s="32"/>
      <c r="C32" s="6"/>
      <c r="D32" s="18"/>
    </row>
    <row r="33" spans="1:4" ht="12.75">
      <c r="A33" s="11" t="s">
        <v>11</v>
      </c>
      <c r="B33" s="2">
        <f>SUM(B34:B35)</f>
        <v>0</v>
      </c>
      <c r="C33" s="3"/>
      <c r="D33" s="12"/>
    </row>
    <row r="34" spans="1:4" ht="12.75">
      <c r="A34" s="13" t="s">
        <v>12</v>
      </c>
      <c r="B34" s="19"/>
      <c r="C34" s="4"/>
      <c r="D34" s="18"/>
    </row>
    <row r="35" spans="1:4" ht="12.75">
      <c r="A35" s="13"/>
      <c r="B35" s="19"/>
      <c r="C35" s="4"/>
      <c r="D35" s="18"/>
    </row>
    <row r="36" spans="1:4" ht="51">
      <c r="A36" s="11" t="s">
        <v>13</v>
      </c>
      <c r="B36" s="2">
        <f>SUM(B37:B39)</f>
        <v>0</v>
      </c>
      <c r="C36" s="3"/>
      <c r="D36" s="12"/>
    </row>
    <row r="37" spans="1:4" ht="51">
      <c r="A37" s="13" t="s">
        <v>14</v>
      </c>
      <c r="B37" s="5"/>
      <c r="C37" s="19"/>
      <c r="D37" s="25"/>
    </row>
    <row r="38" spans="1:4" ht="12.75">
      <c r="A38" s="13"/>
      <c r="B38" s="5"/>
      <c r="C38" s="19"/>
      <c r="D38" s="25"/>
    </row>
    <row r="39" spans="1:4" ht="12.75">
      <c r="A39" s="13"/>
      <c r="B39" s="5"/>
      <c r="C39" s="4"/>
      <c r="D39" s="16"/>
    </row>
    <row r="40" spans="1:4" ht="38.25">
      <c r="A40" s="11" t="s">
        <v>15</v>
      </c>
      <c r="B40" s="2">
        <f>SUM(B41:B42)</f>
        <v>0</v>
      </c>
      <c r="C40" s="3"/>
      <c r="D40" s="12"/>
    </row>
    <row r="41" spans="1:4" ht="38.25">
      <c r="A41" s="13" t="s">
        <v>16</v>
      </c>
      <c r="B41" s="5"/>
      <c r="C41" s="6"/>
      <c r="D41" s="10"/>
    </row>
    <row r="42" spans="1:4" ht="12.75">
      <c r="A42" s="13"/>
      <c r="B42" s="5"/>
      <c r="C42" s="6"/>
      <c r="D42" s="10"/>
    </row>
    <row r="43" spans="1:4" ht="12.75">
      <c r="A43" s="11" t="s">
        <v>17</v>
      </c>
      <c r="B43" s="2">
        <f>SUM(B44:B45)</f>
        <v>0</v>
      </c>
      <c r="C43" s="3"/>
      <c r="D43" s="12"/>
    </row>
    <row r="44" spans="1:4" ht="12.75">
      <c r="A44" s="13" t="s">
        <v>18</v>
      </c>
      <c r="B44" s="19"/>
      <c r="C44" s="6"/>
      <c r="D44" s="10"/>
    </row>
    <row r="45" spans="1:4" ht="13.5" thickBot="1">
      <c r="A45" s="14"/>
      <c r="B45" s="26"/>
      <c r="C45" s="27"/>
      <c r="D45" s="28"/>
    </row>
    <row r="46" spans="1:4" ht="13.5" thickBot="1">
      <c r="A46" s="29" t="s">
        <v>19</v>
      </c>
      <c r="B46" s="30">
        <f>+B7+B25+B29+B33+B36+B40+B43</f>
        <v>207652.63</v>
      </c>
      <c r="C46" s="8"/>
      <c r="D46" s="9"/>
    </row>
    <row r="48" ht="12.75">
      <c r="D48" s="17"/>
    </row>
    <row r="49" spans="1:4" ht="12.75">
      <c r="A49" s="1" t="s">
        <v>22</v>
      </c>
      <c r="B49" s="1"/>
      <c r="C49" s="1" t="s">
        <v>24</v>
      </c>
      <c r="D49" s="17"/>
    </row>
    <row r="50" spans="1:3" ht="12.75">
      <c r="A50" s="1" t="s">
        <v>23</v>
      </c>
      <c r="B50" s="1"/>
      <c r="C50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8.140625" style="0" customWidth="1"/>
    <col min="2" max="2" width="19.00390625" style="0" customWidth="1"/>
    <col min="3" max="3" width="32.57421875" style="0" customWidth="1"/>
    <col min="4" max="4" width="24.851562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95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12.75">
      <c r="A7" s="11" t="s">
        <v>8</v>
      </c>
      <c r="B7" s="2">
        <f>SUM(B8:B9)</f>
        <v>0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5"/>
      <c r="C9" s="6"/>
      <c r="D9" s="16"/>
    </row>
    <row r="10" spans="1:4" ht="12.75">
      <c r="A10" s="11" t="s">
        <v>9</v>
      </c>
      <c r="B10" s="2">
        <f>SUM(B11:B22)</f>
        <v>837000</v>
      </c>
      <c r="C10" s="3"/>
      <c r="D10" s="15"/>
    </row>
    <row r="11" spans="1:4" ht="12.75">
      <c r="A11" s="13" t="s">
        <v>6</v>
      </c>
      <c r="B11" s="42">
        <v>2000</v>
      </c>
      <c r="C11" s="40" t="s">
        <v>92</v>
      </c>
      <c r="D11" s="16" t="s">
        <v>78</v>
      </c>
    </row>
    <row r="12" spans="1:4" ht="12.75">
      <c r="A12" s="13"/>
      <c r="B12" s="41">
        <v>8000</v>
      </c>
      <c r="C12" s="46" t="s">
        <v>93</v>
      </c>
      <c r="D12" s="16" t="s">
        <v>94</v>
      </c>
    </row>
    <row r="13" spans="1:4" ht="12.75">
      <c r="A13" s="13"/>
      <c r="B13" s="34">
        <v>488000</v>
      </c>
      <c r="C13" s="6" t="s">
        <v>37</v>
      </c>
      <c r="D13" s="16" t="s">
        <v>96</v>
      </c>
    </row>
    <row r="14" spans="1:4" ht="12.75">
      <c r="A14" s="13"/>
      <c r="B14" s="34">
        <v>38000</v>
      </c>
      <c r="C14" s="6" t="s">
        <v>38</v>
      </c>
      <c r="D14" s="16" t="s">
        <v>96</v>
      </c>
    </row>
    <row r="15" spans="1:4" ht="12.75">
      <c r="A15" s="13"/>
      <c r="B15" s="34">
        <v>34000</v>
      </c>
      <c r="C15" s="6" t="s">
        <v>39</v>
      </c>
      <c r="D15" s="16" t="s">
        <v>96</v>
      </c>
    </row>
    <row r="16" spans="1:4" ht="12.75">
      <c r="A16" s="13"/>
      <c r="B16" s="34">
        <v>34000</v>
      </c>
      <c r="C16" s="6" t="s">
        <v>40</v>
      </c>
      <c r="D16" s="16" t="s">
        <v>96</v>
      </c>
    </row>
    <row r="17" spans="1:4" ht="12.75">
      <c r="A17" s="13"/>
      <c r="B17" s="34">
        <v>5292</v>
      </c>
      <c r="C17" s="6" t="s">
        <v>41</v>
      </c>
      <c r="D17" s="16" t="s">
        <v>97</v>
      </c>
    </row>
    <row r="18" spans="1:4" ht="12.75">
      <c r="A18" s="13"/>
      <c r="B18" s="34">
        <v>17176</v>
      </c>
      <c r="C18" s="6" t="s">
        <v>42</v>
      </c>
      <c r="D18" s="16" t="s">
        <v>97</v>
      </c>
    </row>
    <row r="19" spans="1:4" ht="12.75">
      <c r="A19" s="13"/>
      <c r="B19" s="34">
        <v>15000</v>
      </c>
      <c r="C19" s="6" t="s">
        <v>43</v>
      </c>
      <c r="D19" s="16" t="s">
        <v>97</v>
      </c>
    </row>
    <row r="20" spans="1:4" ht="12.75">
      <c r="A20" s="13"/>
      <c r="B20" s="34">
        <v>9560</v>
      </c>
      <c r="C20" s="6" t="s">
        <v>44</v>
      </c>
      <c r="D20" s="16" t="s">
        <v>97</v>
      </c>
    </row>
    <row r="21" spans="1:4" ht="12.75">
      <c r="A21" s="13"/>
      <c r="B21" s="34">
        <v>175022</v>
      </c>
      <c r="C21" s="6" t="s">
        <v>45</v>
      </c>
      <c r="D21" s="16" t="s">
        <v>97</v>
      </c>
    </row>
    <row r="22" spans="1:4" ht="12.75">
      <c r="A22" s="13"/>
      <c r="B22" s="34">
        <v>10950</v>
      </c>
      <c r="C22" s="6" t="s">
        <v>46</v>
      </c>
      <c r="D22" s="16" t="s">
        <v>97</v>
      </c>
    </row>
    <row r="23" spans="1:4" ht="25.5">
      <c r="A23" s="11" t="s">
        <v>10</v>
      </c>
      <c r="B23" s="2">
        <f>SUM(B24:B42)</f>
        <v>67050</v>
      </c>
      <c r="C23" s="6"/>
      <c r="D23" s="12"/>
    </row>
    <row r="24" spans="1:4" ht="25.5">
      <c r="A24" s="13" t="s">
        <v>7</v>
      </c>
      <c r="B24" s="5"/>
      <c r="C24" s="45"/>
      <c r="D24" s="16"/>
    </row>
    <row r="25" spans="1:4" ht="12.75">
      <c r="A25" s="13"/>
      <c r="B25" s="47">
        <v>1200</v>
      </c>
      <c r="C25" s="6" t="s">
        <v>47</v>
      </c>
      <c r="D25" s="18" t="s">
        <v>98</v>
      </c>
    </row>
    <row r="26" spans="1:4" ht="12.75">
      <c r="A26" s="13"/>
      <c r="B26" s="47">
        <v>1251</v>
      </c>
      <c r="C26" s="6" t="s">
        <v>48</v>
      </c>
      <c r="D26" s="18" t="s">
        <v>98</v>
      </c>
    </row>
    <row r="27" spans="1:4" ht="12.75">
      <c r="A27" s="13"/>
      <c r="B27" s="47">
        <v>1325</v>
      </c>
      <c r="C27" s="6" t="s">
        <v>49</v>
      </c>
      <c r="D27" s="18" t="s">
        <v>98</v>
      </c>
    </row>
    <row r="28" spans="1:4" ht="12.75">
      <c r="A28" s="13"/>
      <c r="B28" s="47">
        <v>1197</v>
      </c>
      <c r="C28" s="6" t="s">
        <v>50</v>
      </c>
      <c r="D28" s="18" t="s">
        <v>98</v>
      </c>
    </row>
    <row r="29" spans="1:4" ht="12.75">
      <c r="A29" s="13"/>
      <c r="B29" s="47">
        <v>1280</v>
      </c>
      <c r="C29" s="6" t="s">
        <v>51</v>
      </c>
      <c r="D29" s="18" t="s">
        <v>98</v>
      </c>
    </row>
    <row r="30" spans="1:4" ht="12.75">
      <c r="A30" s="13"/>
      <c r="B30" s="47">
        <v>1590</v>
      </c>
      <c r="C30" s="6" t="s">
        <v>52</v>
      </c>
      <c r="D30" s="18" t="s">
        <v>98</v>
      </c>
    </row>
    <row r="31" spans="1:4" ht="12.75">
      <c r="A31" s="13"/>
      <c r="B31" s="47">
        <v>2200</v>
      </c>
      <c r="C31" s="6" t="s">
        <v>53</v>
      </c>
      <c r="D31" s="18" t="s">
        <v>98</v>
      </c>
    </row>
    <row r="32" spans="1:4" ht="12.75">
      <c r="A32" s="13"/>
      <c r="B32" s="47">
        <v>870</v>
      </c>
      <c r="C32" s="6" t="s">
        <v>54</v>
      </c>
      <c r="D32" s="18" t="s">
        <v>98</v>
      </c>
    </row>
    <row r="33" spans="1:4" ht="12.75">
      <c r="A33" s="13"/>
      <c r="B33" s="47">
        <v>1264</v>
      </c>
      <c r="C33" s="6" t="s">
        <v>55</v>
      </c>
      <c r="D33" s="18" t="s">
        <v>98</v>
      </c>
    </row>
    <row r="34" spans="1:4" ht="12.75">
      <c r="A34" s="13"/>
      <c r="B34" s="47">
        <v>1100</v>
      </c>
      <c r="C34" s="6" t="s">
        <v>56</v>
      </c>
      <c r="D34" s="18" t="s">
        <v>98</v>
      </c>
    </row>
    <row r="35" spans="1:4" ht="12.75">
      <c r="A35" s="13"/>
      <c r="B35" s="47">
        <v>1100</v>
      </c>
      <c r="C35" s="6" t="s">
        <v>57</v>
      </c>
      <c r="D35" s="18" t="s">
        <v>98</v>
      </c>
    </row>
    <row r="36" spans="1:4" ht="12.75">
      <c r="A36" s="13"/>
      <c r="B36" s="47">
        <v>1487</v>
      </c>
      <c r="C36" s="6" t="s">
        <v>58</v>
      </c>
      <c r="D36" s="18" t="s">
        <v>98</v>
      </c>
    </row>
    <row r="37" spans="1:4" ht="12.75">
      <c r="A37" s="13"/>
      <c r="B37" s="47">
        <v>1000</v>
      </c>
      <c r="C37" s="6" t="s">
        <v>59</v>
      </c>
      <c r="D37" s="18" t="s">
        <v>98</v>
      </c>
    </row>
    <row r="38" spans="1:4" ht="12.75">
      <c r="A38" s="13"/>
      <c r="B38" s="47">
        <v>1100</v>
      </c>
      <c r="C38" s="6" t="s">
        <v>60</v>
      </c>
      <c r="D38" s="18" t="s">
        <v>98</v>
      </c>
    </row>
    <row r="39" spans="1:4" ht="12.75">
      <c r="A39" s="13"/>
      <c r="B39" s="47">
        <v>1179</v>
      </c>
      <c r="C39" s="6" t="s">
        <v>61</v>
      </c>
      <c r="D39" s="18" t="s">
        <v>98</v>
      </c>
    </row>
    <row r="40" spans="1:4" ht="12.75">
      <c r="A40" s="13"/>
      <c r="B40" s="47">
        <v>907</v>
      </c>
      <c r="C40" s="6" t="s">
        <v>62</v>
      </c>
      <c r="D40" s="18" t="s">
        <v>98</v>
      </c>
    </row>
    <row r="41" spans="1:4" ht="12.75">
      <c r="A41" s="13"/>
      <c r="B41" s="47">
        <v>27000</v>
      </c>
      <c r="C41" s="6" t="s">
        <v>63</v>
      </c>
      <c r="D41" s="18" t="s">
        <v>98</v>
      </c>
    </row>
    <row r="42" spans="1:4" ht="12.75">
      <c r="A42" s="13"/>
      <c r="B42" s="47">
        <v>20000</v>
      </c>
      <c r="C42" s="6" t="s">
        <v>64</v>
      </c>
      <c r="D42" s="18" t="s">
        <v>98</v>
      </c>
    </row>
    <row r="43" spans="1:4" ht="12.75">
      <c r="A43" s="11" t="s">
        <v>11</v>
      </c>
      <c r="B43" s="2">
        <f>SUM(B44:B45)</f>
        <v>0</v>
      </c>
      <c r="C43" s="3"/>
      <c r="D43" s="12"/>
    </row>
    <row r="44" spans="1:4" ht="12.75">
      <c r="A44" s="13" t="s">
        <v>12</v>
      </c>
      <c r="B44" s="19"/>
      <c r="C44" s="4"/>
      <c r="D44" s="18"/>
    </row>
    <row r="45" spans="1:4" ht="12.75">
      <c r="A45" s="13"/>
      <c r="B45" s="19"/>
      <c r="C45" s="4"/>
      <c r="D45" s="18"/>
    </row>
    <row r="46" spans="1:4" ht="51">
      <c r="A46" s="11" t="s">
        <v>13</v>
      </c>
      <c r="B46" s="2">
        <f>SUM(B47:B49)</f>
        <v>0</v>
      </c>
      <c r="C46" s="3"/>
      <c r="D46" s="12"/>
    </row>
    <row r="47" spans="1:4" ht="38.25">
      <c r="A47" s="13" t="s">
        <v>14</v>
      </c>
      <c r="B47" s="5"/>
      <c r="C47" s="19"/>
      <c r="D47" s="25"/>
    </row>
    <row r="48" spans="1:4" ht="12.75">
      <c r="A48" s="13"/>
      <c r="B48" s="5"/>
      <c r="C48" s="19"/>
      <c r="D48" s="25"/>
    </row>
    <row r="49" spans="1:4" ht="12.75">
      <c r="A49" s="13"/>
      <c r="B49" s="5"/>
      <c r="C49" s="4"/>
      <c r="D49" s="16"/>
    </row>
    <row r="50" spans="1:4" ht="38.25">
      <c r="A50" s="11" t="s">
        <v>15</v>
      </c>
      <c r="B50" s="2">
        <f>SUM(B51:B52)</f>
        <v>0</v>
      </c>
      <c r="C50" s="3"/>
      <c r="D50" s="12"/>
    </row>
    <row r="51" spans="1:4" ht="25.5">
      <c r="A51" s="13" t="s">
        <v>16</v>
      </c>
      <c r="B51" s="5"/>
      <c r="C51" s="6"/>
      <c r="D51" s="10"/>
    </row>
    <row r="52" spans="1:4" ht="12.75">
      <c r="A52" s="13"/>
      <c r="B52" s="5"/>
      <c r="C52" s="6"/>
      <c r="D52" s="10"/>
    </row>
    <row r="53" spans="1:4" ht="12.75">
      <c r="A53" s="11" t="s">
        <v>17</v>
      </c>
      <c r="B53" s="2">
        <f>SUM(B54:B55)</f>
        <v>0</v>
      </c>
      <c r="C53" s="3"/>
      <c r="D53" s="12"/>
    </row>
    <row r="54" spans="1:4" ht="12.75">
      <c r="A54" s="13" t="s">
        <v>18</v>
      </c>
      <c r="B54" s="19"/>
      <c r="C54" s="6"/>
      <c r="D54" s="10"/>
    </row>
    <row r="55" spans="1:4" ht="13.5" thickBot="1">
      <c r="A55" s="14"/>
      <c r="B55" s="26"/>
      <c r="C55" s="27"/>
      <c r="D55" s="28"/>
    </row>
    <row r="56" spans="1:4" ht="13.5" thickBot="1">
      <c r="A56" s="29" t="s">
        <v>19</v>
      </c>
      <c r="B56" s="30">
        <f>+B7+B10+B23+B43+B46+B50+B53</f>
        <v>904050</v>
      </c>
      <c r="C56" s="8"/>
      <c r="D56" s="9"/>
    </row>
    <row r="58" ht="12.75">
      <c r="D58" s="17"/>
    </row>
    <row r="59" spans="1:4" ht="12.75">
      <c r="A59" s="1" t="s">
        <v>22</v>
      </c>
      <c r="B59" s="1"/>
      <c r="C59" s="1" t="s">
        <v>24</v>
      </c>
      <c r="D59" s="17"/>
    </row>
    <row r="60" spans="1:3" ht="12.75">
      <c r="A60" s="1" t="s">
        <v>23</v>
      </c>
      <c r="B60" s="1"/>
      <c r="C60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421875" style="0" customWidth="1"/>
    <col min="2" max="2" width="18.8515625" style="0" customWidth="1"/>
    <col min="3" max="3" width="19.421875" style="0" customWidth="1"/>
    <col min="4" max="4" width="19.0039062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90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25.5">
      <c r="A7" s="11" t="s">
        <v>8</v>
      </c>
      <c r="B7" s="2">
        <f>SUM(B8:B9)</f>
        <v>0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5"/>
      <c r="C9" s="6"/>
      <c r="D9" s="16"/>
    </row>
    <row r="10" spans="1:4" ht="12.75">
      <c r="A10" s="11" t="s">
        <v>9</v>
      </c>
      <c r="B10" s="2">
        <f>SUM(B11:B12)</f>
        <v>8017.26</v>
      </c>
      <c r="C10" s="3"/>
      <c r="D10" s="15"/>
    </row>
    <row r="11" spans="1:4" ht="12.75">
      <c r="A11" s="13" t="s">
        <v>6</v>
      </c>
      <c r="B11" s="42">
        <v>8017.26</v>
      </c>
      <c r="C11" s="40" t="s">
        <v>91</v>
      </c>
      <c r="D11" s="16" t="s">
        <v>78</v>
      </c>
    </row>
    <row r="12" spans="1:4" ht="12.75">
      <c r="A12" s="13"/>
      <c r="B12" s="41"/>
      <c r="C12" s="36"/>
      <c r="D12" s="16"/>
    </row>
    <row r="13" spans="1:4" ht="38.25">
      <c r="A13" s="11" t="s">
        <v>10</v>
      </c>
      <c r="B13" s="2">
        <f>SUM(B14:B16)</f>
        <v>0</v>
      </c>
      <c r="C13" s="3"/>
      <c r="D13" s="12"/>
    </row>
    <row r="14" spans="1:4" ht="25.5">
      <c r="A14" s="13" t="s">
        <v>7</v>
      </c>
      <c r="B14" s="5"/>
      <c r="C14" s="45"/>
      <c r="D14" s="16"/>
    </row>
    <row r="15" spans="1:4" ht="12.75">
      <c r="A15" s="13"/>
      <c r="B15" s="34"/>
      <c r="C15" s="4"/>
      <c r="D15" s="18"/>
    </row>
    <row r="16" spans="1:4" ht="12.75">
      <c r="A16" s="13"/>
      <c r="B16" s="32"/>
      <c r="C16" s="6"/>
      <c r="D16" s="18"/>
    </row>
    <row r="17" spans="1:4" ht="12.75">
      <c r="A17" s="11" t="s">
        <v>11</v>
      </c>
      <c r="B17" s="2">
        <f>SUM(B18:B19)</f>
        <v>0</v>
      </c>
      <c r="C17" s="3"/>
      <c r="D17" s="12"/>
    </row>
    <row r="18" spans="1:4" ht="12.75">
      <c r="A18" s="13" t="s">
        <v>12</v>
      </c>
      <c r="B18" s="19"/>
      <c r="C18" s="4"/>
      <c r="D18" s="18"/>
    </row>
    <row r="19" spans="1:4" ht="12.75">
      <c r="A19" s="13"/>
      <c r="B19" s="19"/>
      <c r="C19" s="4"/>
      <c r="D19" s="18"/>
    </row>
    <row r="20" spans="1:4" ht="51">
      <c r="A20" s="11" t="s">
        <v>13</v>
      </c>
      <c r="B20" s="2">
        <f>SUM(B21:B23)</f>
        <v>0</v>
      </c>
      <c r="C20" s="3"/>
      <c r="D20" s="12"/>
    </row>
    <row r="21" spans="1:4" ht="51">
      <c r="A21" s="13" t="s">
        <v>14</v>
      </c>
      <c r="B21" s="5"/>
      <c r="C21" s="19"/>
      <c r="D21" s="25"/>
    </row>
    <row r="22" spans="1:4" ht="12.75">
      <c r="A22" s="13"/>
      <c r="B22" s="5"/>
      <c r="C22" s="19"/>
      <c r="D22" s="25"/>
    </row>
    <row r="23" spans="1:4" ht="12.75">
      <c r="A23" s="13"/>
      <c r="B23" s="5"/>
      <c r="C23" s="4"/>
      <c r="D23" s="16"/>
    </row>
    <row r="24" spans="1:4" ht="38.25">
      <c r="A24" s="11" t="s">
        <v>15</v>
      </c>
      <c r="B24" s="2">
        <f>SUM(B25:B26)</f>
        <v>0</v>
      </c>
      <c r="C24" s="3"/>
      <c r="D24" s="12"/>
    </row>
    <row r="25" spans="1:4" ht="38.25">
      <c r="A25" s="13" t="s">
        <v>16</v>
      </c>
      <c r="B25" s="5"/>
      <c r="C25" s="6"/>
      <c r="D25" s="10"/>
    </row>
    <row r="26" spans="1:4" ht="12.75">
      <c r="A26" s="13"/>
      <c r="B26" s="5"/>
      <c r="C26" s="6"/>
      <c r="D26" s="10"/>
    </row>
    <row r="27" spans="1:4" ht="25.5">
      <c r="A27" s="11" t="s">
        <v>17</v>
      </c>
      <c r="B27" s="2">
        <f>SUM(B28:B29)</f>
        <v>0</v>
      </c>
      <c r="C27" s="3"/>
      <c r="D27" s="12"/>
    </row>
    <row r="28" spans="1:4" ht="12.75">
      <c r="A28" s="13" t="s">
        <v>18</v>
      </c>
      <c r="B28" s="19"/>
      <c r="C28" s="6"/>
      <c r="D28" s="10"/>
    </row>
    <row r="29" spans="1:4" ht="13.5" thickBot="1">
      <c r="A29" s="14"/>
      <c r="B29" s="26"/>
      <c r="C29" s="27"/>
      <c r="D29" s="28"/>
    </row>
    <row r="30" spans="1:4" ht="13.5" thickBot="1">
      <c r="A30" s="29" t="s">
        <v>19</v>
      </c>
      <c r="B30" s="30">
        <f>+B7+B10+B13+B17+B20+B24+B27</f>
        <v>8017.26</v>
      </c>
      <c r="C30" s="8"/>
      <c r="D30" s="9"/>
    </row>
    <row r="32" ht="12.75">
      <c r="D32" s="17"/>
    </row>
    <row r="33" spans="1:4" ht="12.75">
      <c r="A33" s="1" t="s">
        <v>22</v>
      </c>
      <c r="B33" s="1"/>
      <c r="C33" s="1" t="s">
        <v>24</v>
      </c>
      <c r="D33" s="17"/>
    </row>
    <row r="34" spans="1:3" ht="12.75">
      <c r="A34" s="1" t="s">
        <v>23</v>
      </c>
      <c r="B34" s="1"/>
      <c r="C34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3.7109375" style="0" customWidth="1"/>
    <col min="2" max="2" width="18.28125" style="0" customWidth="1"/>
    <col min="3" max="3" width="19.28125" style="0" customWidth="1"/>
    <col min="4" max="4" width="19.14062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89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25.5">
      <c r="A7" s="11" t="s">
        <v>8</v>
      </c>
      <c r="B7" s="2">
        <f>SUM(B8:B9)</f>
        <v>0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5"/>
      <c r="C9" s="6"/>
      <c r="D9" s="16"/>
    </row>
    <row r="10" spans="1:4" ht="12.75">
      <c r="A10" s="11" t="s">
        <v>9</v>
      </c>
      <c r="B10" s="2">
        <f>SUM(B11:B12)</f>
        <v>4442.3237</v>
      </c>
      <c r="C10" s="3"/>
      <c r="D10" s="15"/>
    </row>
    <row r="11" spans="1:4" ht="12.75">
      <c r="A11" s="13" t="s">
        <v>6</v>
      </c>
      <c r="B11" s="42">
        <v>4442.3237</v>
      </c>
      <c r="C11" s="40" t="s">
        <v>71</v>
      </c>
      <c r="D11" s="16" t="s">
        <v>88</v>
      </c>
    </row>
    <row r="12" spans="1:4" ht="12.75">
      <c r="A12" s="13"/>
      <c r="B12" s="41"/>
      <c r="C12" s="36"/>
      <c r="D12" s="16"/>
    </row>
    <row r="13" spans="1:4" ht="25.5">
      <c r="A13" s="11" t="s">
        <v>10</v>
      </c>
      <c r="B13" s="2">
        <f>SUM(B14:B16)</f>
        <v>0</v>
      </c>
      <c r="C13" s="3"/>
      <c r="D13" s="12"/>
    </row>
    <row r="14" spans="1:4" ht="25.5">
      <c r="A14" s="13" t="s">
        <v>7</v>
      </c>
      <c r="B14" s="5"/>
      <c r="C14" s="45"/>
      <c r="D14" s="16"/>
    </row>
    <row r="15" spans="1:4" ht="12.75">
      <c r="A15" s="13"/>
      <c r="B15" s="34"/>
      <c r="C15" s="4"/>
      <c r="D15" s="18"/>
    </row>
    <row r="16" spans="1:4" ht="12.75">
      <c r="A16" s="13"/>
      <c r="B16" s="32"/>
      <c r="C16" s="6"/>
      <c r="D16" s="18"/>
    </row>
    <row r="17" spans="1:4" ht="12.75">
      <c r="A17" s="11" t="s">
        <v>11</v>
      </c>
      <c r="B17" s="2">
        <f>SUM(B18:B19)</f>
        <v>0</v>
      </c>
      <c r="C17" s="3"/>
      <c r="D17" s="12"/>
    </row>
    <row r="18" spans="1:4" ht="12.75">
      <c r="A18" s="13" t="s">
        <v>12</v>
      </c>
      <c r="B18" s="19"/>
      <c r="C18" s="4"/>
      <c r="D18" s="18"/>
    </row>
    <row r="19" spans="1:4" ht="12.75">
      <c r="A19" s="13"/>
      <c r="B19" s="19"/>
      <c r="C19" s="4"/>
      <c r="D19" s="18"/>
    </row>
    <row r="20" spans="1:4" ht="51">
      <c r="A20" s="11" t="s">
        <v>13</v>
      </c>
      <c r="B20" s="2">
        <f>SUM(B21:B23)</f>
        <v>0</v>
      </c>
      <c r="C20" s="3"/>
      <c r="D20" s="12"/>
    </row>
    <row r="21" spans="1:4" ht="51">
      <c r="A21" s="13" t="s">
        <v>14</v>
      </c>
      <c r="B21" s="5"/>
      <c r="C21" s="19"/>
      <c r="D21" s="25"/>
    </row>
    <row r="22" spans="1:4" ht="12.75">
      <c r="A22" s="13"/>
      <c r="B22" s="5"/>
      <c r="C22" s="19"/>
      <c r="D22" s="25"/>
    </row>
    <row r="23" spans="1:4" ht="12.75">
      <c r="A23" s="13"/>
      <c r="B23" s="5"/>
      <c r="C23" s="4"/>
      <c r="D23" s="16"/>
    </row>
    <row r="24" spans="1:4" ht="38.25">
      <c r="A24" s="11" t="s">
        <v>15</v>
      </c>
      <c r="B24" s="2">
        <f>SUM(B25:B26)</f>
        <v>0</v>
      </c>
      <c r="C24" s="3"/>
      <c r="D24" s="12"/>
    </row>
    <row r="25" spans="1:4" ht="38.25">
      <c r="A25" s="13" t="s">
        <v>16</v>
      </c>
      <c r="B25" s="5"/>
      <c r="C25" s="6"/>
      <c r="D25" s="10"/>
    </row>
    <row r="26" spans="1:4" ht="12.75">
      <c r="A26" s="13"/>
      <c r="B26" s="5"/>
      <c r="C26" s="6"/>
      <c r="D26" s="10"/>
    </row>
    <row r="27" spans="1:4" ht="25.5">
      <c r="A27" s="11" t="s">
        <v>17</v>
      </c>
      <c r="B27" s="2">
        <f>SUM(B28:B29)</f>
        <v>0</v>
      </c>
      <c r="C27" s="3"/>
      <c r="D27" s="12"/>
    </row>
    <row r="28" spans="1:4" ht="12.75">
      <c r="A28" s="13" t="s">
        <v>18</v>
      </c>
      <c r="B28" s="19"/>
      <c r="C28" s="6"/>
      <c r="D28" s="10"/>
    </row>
    <row r="29" spans="1:4" ht="13.5" thickBot="1">
      <c r="A29" s="14"/>
      <c r="B29" s="26"/>
      <c r="C29" s="27"/>
      <c r="D29" s="28"/>
    </row>
    <row r="30" spans="1:4" ht="13.5" thickBot="1">
      <c r="A30" s="29" t="s">
        <v>19</v>
      </c>
      <c r="B30" s="30">
        <f>+B7+B10+B13+B17+B20+B24+B27</f>
        <v>4442.3237</v>
      </c>
      <c r="C30" s="8"/>
      <c r="D30" s="9"/>
    </row>
    <row r="32" ht="12.75">
      <c r="D32" s="17"/>
    </row>
    <row r="33" spans="1:4" ht="12.75">
      <c r="A33" s="1" t="s">
        <v>22</v>
      </c>
      <c r="B33" s="1"/>
      <c r="C33" s="1" t="s">
        <v>24</v>
      </c>
      <c r="D33" s="17"/>
    </row>
    <row r="34" spans="1:3" ht="12.75">
      <c r="A34" s="1" t="s">
        <v>23</v>
      </c>
      <c r="B34" s="1"/>
      <c r="C34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7109375" style="0" customWidth="1"/>
    <col min="2" max="2" width="15.28125" style="0" customWidth="1"/>
    <col min="3" max="3" width="19.28125" style="0" customWidth="1"/>
    <col min="4" max="4" width="21.8515625" style="0" customWidth="1"/>
  </cols>
  <sheetData>
    <row r="1" ht="15.75">
      <c r="A1" s="31" t="s">
        <v>20</v>
      </c>
    </row>
    <row r="2" ht="15.75">
      <c r="A2" s="31" t="s">
        <v>21</v>
      </c>
    </row>
    <row r="3" spans="1:2" ht="15.75">
      <c r="A3" s="31"/>
      <c r="B3" s="1" t="s">
        <v>0</v>
      </c>
    </row>
    <row r="4" ht="12.75">
      <c r="B4" s="1" t="s">
        <v>86</v>
      </c>
    </row>
    <row r="5" spans="2:4" ht="13.5" thickBot="1">
      <c r="B5" s="21"/>
      <c r="C5" s="22"/>
      <c r="D5" s="20"/>
    </row>
    <row r="6" spans="1:4" ht="13.5" thickBot="1">
      <c r="A6" s="7" t="s">
        <v>1</v>
      </c>
      <c r="B6" s="8" t="s">
        <v>2</v>
      </c>
      <c r="C6" s="8" t="s">
        <v>3</v>
      </c>
      <c r="D6" s="9" t="s">
        <v>4</v>
      </c>
    </row>
    <row r="7" spans="1:4" ht="12.75">
      <c r="A7" s="11" t="s">
        <v>8</v>
      </c>
      <c r="B7" s="2">
        <f>SUM(B8:B9)</f>
        <v>0</v>
      </c>
      <c r="C7" s="3"/>
      <c r="D7" s="15"/>
    </row>
    <row r="8" spans="1:4" ht="12.75">
      <c r="A8" s="13" t="s">
        <v>5</v>
      </c>
      <c r="B8" s="19"/>
      <c r="C8" s="23"/>
      <c r="D8" s="24"/>
    </row>
    <row r="9" spans="1:4" ht="12.75">
      <c r="A9" s="13"/>
      <c r="B9" s="5"/>
      <c r="C9" s="6"/>
      <c r="D9" s="16"/>
    </row>
    <row r="10" spans="1:4" ht="12.75">
      <c r="A10" s="11" t="s">
        <v>9</v>
      </c>
      <c r="B10" s="2">
        <f>SUM(B11:B14)</f>
        <v>0</v>
      </c>
      <c r="C10" s="3"/>
      <c r="D10" s="15"/>
    </row>
    <row r="11" spans="1:4" ht="12.75">
      <c r="A11" s="13" t="s">
        <v>6</v>
      </c>
      <c r="B11" s="42"/>
      <c r="C11" s="40"/>
      <c r="D11" s="16"/>
    </row>
    <row r="12" spans="1:4" ht="12.75">
      <c r="A12" s="13"/>
      <c r="B12" s="41"/>
      <c r="C12" s="36"/>
      <c r="D12" s="16"/>
    </row>
    <row r="13" spans="1:4" ht="12.75">
      <c r="A13" s="13"/>
      <c r="B13" s="42"/>
      <c r="C13" s="40"/>
      <c r="D13" s="16"/>
    </row>
    <row r="14" spans="1:4" ht="12.75">
      <c r="A14" s="13"/>
      <c r="B14" s="44"/>
      <c r="C14" s="43"/>
      <c r="D14" s="16"/>
    </row>
    <row r="15" spans="1:4" ht="25.5">
      <c r="A15" s="11" t="s">
        <v>10</v>
      </c>
      <c r="B15" s="2">
        <f>SUM(B16:B18)</f>
        <v>7000</v>
      </c>
      <c r="C15" s="3"/>
      <c r="D15" s="12"/>
    </row>
    <row r="16" spans="1:4" ht="30.75" customHeight="1">
      <c r="A16" s="13" t="s">
        <v>7</v>
      </c>
      <c r="B16" s="5">
        <v>7000</v>
      </c>
      <c r="C16" s="45" t="s">
        <v>79</v>
      </c>
      <c r="D16" s="16" t="s">
        <v>87</v>
      </c>
    </row>
    <row r="17" spans="1:4" ht="12.75">
      <c r="A17" s="13"/>
      <c r="B17" s="34"/>
      <c r="C17" s="4"/>
      <c r="D17" s="18"/>
    </row>
    <row r="18" spans="1:4" ht="12.75">
      <c r="A18" s="13"/>
      <c r="B18" s="32"/>
      <c r="C18" s="6"/>
      <c r="D18" s="18"/>
    </row>
    <row r="19" spans="1:4" ht="12.75">
      <c r="A19" s="11" t="s">
        <v>11</v>
      </c>
      <c r="B19" s="2">
        <f>SUM(B20:B21)</f>
        <v>0</v>
      </c>
      <c r="C19" s="3"/>
      <c r="D19" s="12"/>
    </row>
    <row r="20" spans="1:4" ht="12.75">
      <c r="A20" s="13" t="s">
        <v>12</v>
      </c>
      <c r="B20" s="19"/>
      <c r="C20" s="4"/>
      <c r="D20" s="18"/>
    </row>
    <row r="21" spans="1:4" ht="12.75">
      <c r="A21" s="13"/>
      <c r="B21" s="19"/>
      <c r="C21" s="4"/>
      <c r="D21" s="18"/>
    </row>
    <row r="22" spans="1:4" ht="51">
      <c r="A22" s="11" t="s">
        <v>13</v>
      </c>
      <c r="B22" s="2">
        <f>SUM(B23:B25)</f>
        <v>0</v>
      </c>
      <c r="C22" s="3"/>
      <c r="D22" s="12"/>
    </row>
    <row r="23" spans="1:4" ht="38.25">
      <c r="A23" s="13" t="s">
        <v>14</v>
      </c>
      <c r="B23" s="5"/>
      <c r="C23" s="19"/>
      <c r="D23" s="25"/>
    </row>
    <row r="24" spans="1:4" ht="12.75">
      <c r="A24" s="13"/>
      <c r="B24" s="5"/>
      <c r="C24" s="19"/>
      <c r="D24" s="25"/>
    </row>
    <row r="25" spans="1:4" ht="12.75">
      <c r="A25" s="13"/>
      <c r="B25" s="5"/>
      <c r="C25" s="4"/>
      <c r="D25" s="16"/>
    </row>
    <row r="26" spans="1:4" ht="38.25">
      <c r="A26" s="11" t="s">
        <v>15</v>
      </c>
      <c r="B26" s="2">
        <f>SUM(B27:B28)</f>
        <v>0</v>
      </c>
      <c r="C26" s="3"/>
      <c r="D26" s="12"/>
    </row>
    <row r="27" spans="1:4" ht="25.5">
      <c r="A27" s="13" t="s">
        <v>16</v>
      </c>
      <c r="B27" s="5"/>
      <c r="C27" s="6"/>
      <c r="D27" s="10"/>
    </row>
    <row r="28" spans="1:4" ht="12.75">
      <c r="A28" s="13"/>
      <c r="B28" s="5"/>
      <c r="C28" s="6"/>
      <c r="D28" s="10"/>
    </row>
    <row r="29" spans="1:4" ht="12.75">
      <c r="A29" s="11" t="s">
        <v>17</v>
      </c>
      <c r="B29" s="2">
        <f>SUM(B30:B31)</f>
        <v>0</v>
      </c>
      <c r="C29" s="3"/>
      <c r="D29" s="12"/>
    </row>
    <row r="30" spans="1:4" ht="12.75">
      <c r="A30" s="13" t="s">
        <v>18</v>
      </c>
      <c r="B30" s="19"/>
      <c r="C30" s="6"/>
      <c r="D30" s="10"/>
    </row>
    <row r="31" spans="1:4" ht="13.5" thickBot="1">
      <c r="A31" s="14"/>
      <c r="B31" s="26"/>
      <c r="C31" s="27"/>
      <c r="D31" s="28"/>
    </row>
    <row r="32" spans="1:4" ht="13.5" thickBot="1">
      <c r="A32" s="29" t="s">
        <v>19</v>
      </c>
      <c r="B32" s="30">
        <f>+B7+B10+B15+B19+B22+B26+B29</f>
        <v>7000</v>
      </c>
      <c r="C32" s="8"/>
      <c r="D32" s="9"/>
    </row>
    <row r="34" ht="12.75">
      <c r="D34" s="17"/>
    </row>
    <row r="35" spans="1:4" ht="12.75">
      <c r="A35" s="1" t="s">
        <v>22</v>
      </c>
      <c r="B35" s="1"/>
      <c r="C35" s="1" t="s">
        <v>24</v>
      </c>
      <c r="D35" s="17"/>
    </row>
    <row r="36" spans="1:3" ht="12.75">
      <c r="A36" s="1" t="s">
        <v>23</v>
      </c>
      <c r="B36" s="1"/>
      <c r="C36" s="1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Olteanu Delia</cp:lastModifiedBy>
  <cp:lastPrinted>2012-02-29T13:05:34Z</cp:lastPrinted>
  <dcterms:created xsi:type="dcterms:W3CDTF">1996-10-14T23:33:28Z</dcterms:created>
  <dcterms:modified xsi:type="dcterms:W3CDTF">2012-06-11T11:05:43Z</dcterms:modified>
  <cp:category/>
  <cp:version/>
  <cp:contentType/>
  <cp:contentStatus/>
</cp:coreProperties>
</file>